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<sst xmlns="http://schemas.openxmlformats.org/spreadsheetml/2006/main" count="9" uniqueCount="9">
  <si>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</si>
  <si>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P(X=a)</t>
  </si>
  <si>
    <t>a*P(X=a)</t>
  </si>
  <si>
    <t>a-E(X)</t>
  </si>
  <si>
    <t>(a-E(X))^2</t>
  </si>
  <si>
    <t>(a-E(X))^2*P(X=a)</t>
  </si>
  <si>
    <t>E(X)</t>
  </si>
  <si>
    <t>V(X)</t>
  </si>
  <si>
    <t>σ(X)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</si>
</sst>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;[Red]&quot;-&quot;[$$-409]#,##0.00"/>
  </numFmts>
  <fonts count="43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7" sqref="F17"/>
    </sheetView>
  </sheetViews>
  <sheetFormatPr defaultColWidth="11.00390625" defaultRowHeight="14.25"/>
  <cols>
    <col min="1" max="1" width="4.75390625" style="2" customWidth="1"/>
    <col min="2" max="2" width="8.875" style="2" customWidth="1"/>
    <col min="3" max="3" width="8.00390625" style="2" customWidth="1"/>
    <col min="4" max="4" width="7.125" style="2" customWidth="1"/>
    <col min="5" max="5" width="8.875" style="2" customWidth="1"/>
    <col min="6" max="6" width="15.375" style="2" customWidth="1"/>
    <col min="7" max="16384" width="7.125" style="2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>
      <c r="A2" s="3">
        <v>1</v>
      </c>
      <c r="B2" s="3">
        <f>1/20</f>
        <v>0.05</v>
      </c>
      <c r="C2" s="3">
        <f aca="true" t="shared" si="0" ref="C2:C7">A2*B2</f>
        <v>0.05</v>
      </c>
      <c r="D2" s="3">
        <f aca="true" t="shared" si="1" ref="D2:D7">A2-$B$9</f>
        <v>-2.3</v>
      </c>
      <c r="E2" s="3">
        <f aca="true" t="shared" si="2" ref="E2:E7">D2^2</f>
        <v>5.289999999999999</v>
      </c>
      <c r="F2" s="3">
        <f aca="true" t="shared" si="3" ref="F2:F7">E2*B2</f>
        <v>0.26449999999999996</v>
      </c>
    </row>
    <row r="3" spans="1:6" ht="12.75" customHeight="1">
      <c r="A3" s="3">
        <v>2</v>
      </c>
      <c r="B3" s="3">
        <f>5/20</f>
        <v>0.25</v>
      </c>
      <c r="C3" s="3">
        <f t="shared" si="0"/>
        <v>0.5</v>
      </c>
      <c r="D3" s="3">
        <f t="shared" si="1"/>
        <v>-1.2999999999999998</v>
      </c>
      <c r="E3" s="3">
        <f t="shared" si="2"/>
        <v>1.6899999999999995</v>
      </c>
      <c r="F3" s="3">
        <f t="shared" si="3"/>
        <v>0.4224999999999999</v>
      </c>
    </row>
    <row r="4" spans="1:6" ht="12.75" customHeight="1">
      <c r="A4" s="3">
        <v>3</v>
      </c>
      <c r="B4" s="3">
        <f>7/20</f>
        <v>0.35</v>
      </c>
      <c r="C4" s="3">
        <f t="shared" si="0"/>
        <v>1.0499999999999998</v>
      </c>
      <c r="D4" s="3">
        <f t="shared" si="1"/>
        <v>-0.2999999999999998</v>
      </c>
      <c r="E4" s="3">
        <f t="shared" si="2"/>
        <v>0.0899999999999999</v>
      </c>
      <c r="F4" s="3">
        <f t="shared" si="3"/>
        <v>0.031499999999999966</v>
      </c>
    </row>
    <row r="5" spans="1:6" ht="12.75" customHeight="1">
      <c r="A5" s="3">
        <v>4</v>
      </c>
      <c r="B5" s="3">
        <f>4/20</f>
        <v>0.2</v>
      </c>
      <c r="C5" s="3">
        <f t="shared" si="0"/>
        <v>0.8</v>
      </c>
      <c r="D5" s="3">
        <f t="shared" si="1"/>
        <v>0.7000000000000002</v>
      </c>
      <c r="E5" s="3">
        <f t="shared" si="2"/>
        <v>0.49000000000000027</v>
      </c>
      <c r="F5" s="3">
        <f t="shared" si="3"/>
        <v>0.09800000000000006</v>
      </c>
    </row>
    <row r="6" spans="1:6" ht="12.75" customHeight="1">
      <c r="A6" s="3">
        <v>5</v>
      </c>
      <c r="B6" s="3">
        <f>2/20</f>
        <v>0.1</v>
      </c>
      <c r="C6" s="3">
        <f t="shared" si="0"/>
        <v>0.5</v>
      </c>
      <c r="D6" s="3">
        <f t="shared" si="1"/>
        <v>1.7000000000000002</v>
      </c>
      <c r="E6" s="3">
        <f t="shared" si="2"/>
        <v>2.8900000000000006</v>
      </c>
      <c r="F6" s="3">
        <f t="shared" si="3"/>
        <v>0.2890000000000001</v>
      </c>
    </row>
    <row r="7" spans="1:6" ht="12.75" customHeight="1">
      <c r="A7" s="3">
        <v>8</v>
      </c>
      <c r="B7" s="3">
        <f>1/20</f>
        <v>0.05</v>
      </c>
      <c r="C7" s="3">
        <f t="shared" si="0"/>
        <v>0.4</v>
      </c>
      <c r="D7" s="3">
        <f t="shared" si="1"/>
        <v>4.7</v>
      </c>
      <c r="E7" s="3">
        <f t="shared" si="2"/>
        <v>22.090000000000003</v>
      </c>
      <c r="F7" s="3">
        <f t="shared" si="3"/>
        <v>1.1045000000000003</v>
      </c>
    </row>
    <row r="8" spans="2:3" ht="12.75" customHeight="1">
      <c r="B8" s="4"/>
      <c r="C8" s="4"/>
    </row>
    <row r="9" spans="1:2" ht="12.75" customHeight="1">
      <c r="A9" s="1" t="s">
        <v>6</v>
      </c>
      <c r="B9" s="3">
        <f>SUM(C2:C7)</f>
        <v>3.3</v>
      </c>
    </row>
    <row r="10" spans="1:2" ht="12.75" customHeight="1">
      <c r="A10" s="1" t="s">
        <v>7</v>
      </c>
      <c r="B10" s="3">
        <f>SUM(F2:F7)</f>
        <v>2.21</v>
      </c>
    </row>
    <row r="11" spans="1:2" ht="12.75" customHeight="1">
      <c r="A11" s="1" t="s">
        <v>8</v>
      </c>
      <c r="B11" s="3">
        <f>SQRT(B10)</f>
        <v>1.4866068747318506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2018-11-21T17:13:01Z</dcterms:created>
  <dcterms:modified xsi:type="dcterms:W3CDTF">2019-06-19T09:10:28Z</dcterms:modified>
  <cp:category/>
  <cp:version/>
  <cp:contentType/>
  <cp:contentStatus/>
  <cp:revision>4</cp:revision>
</cp:coreProperties>
</file>