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9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<sst xmlns="http://schemas.openxmlformats.org/spreadsheetml/2006/main" count="9" uniqueCount="9">
  <si>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</t>
  </si>
  <si>
    <t>P(X=a)</t>
  </si>
  <si>
    <t>a*P(X=a)</t>
  </si>
  <si>
    <t>a-E(X)</t>
  </si>
  <si>
    <t>(a-E(X))^2</t>
  </si>
  <si>
    <t>(a-E(X))^2*P(X=a)</t>
  </si>
  <si>
    <t>E(X)</t>
  </si>
  <si>
    <t>V(X)</t>
  </si>
  <si>
    <t>σ(X)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</si>
</sst>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#,##0.00;[Red]&quot;-&quot;[$$-409]#,##0.00"/>
  </numFmts>
  <fonts count="43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"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6.00390625" style="2" customWidth="1"/>
    <col min="2" max="2" width="8.875" style="2" customWidth="1"/>
    <col min="3" max="3" width="8.00390625" style="2" customWidth="1"/>
    <col min="4" max="4" width="7.125" style="2" customWidth="1"/>
    <col min="5" max="5" width="8.875" style="2" customWidth="1"/>
    <col min="6" max="6" width="15.375" style="2" customWidth="1"/>
    <col min="7" max="16384" width="7.125" style="2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>
      <c r="A2" s="3">
        <v>0</v>
      </c>
      <c r="B2" s="3">
        <v>81.7991</v>
      </c>
      <c r="C2" s="3">
        <f aca="true" t="shared" si="0" ref="C2:C11">A2*B2</f>
        <v>0</v>
      </c>
      <c r="D2" s="3">
        <f aca="true" t="shared" si="1" ref="D2:D11">A2-$B$13</f>
        <v>-65.5758</v>
      </c>
      <c r="E2" s="3">
        <f aca="true" t="shared" si="2" ref="E2:E11">D2^2</f>
        <v>4300.18554564</v>
      </c>
      <c r="F2" s="3">
        <f aca="true" t="shared" si="3" ref="F2:F11">E2*B2</f>
        <v>351751.3074663609</v>
      </c>
    </row>
    <row r="3" spans="1:6" ht="12.75" customHeight="1">
      <c r="A3" s="3">
        <v>1</v>
      </c>
      <c r="B3" s="3">
        <v>6.8766</v>
      </c>
      <c r="C3" s="3">
        <f t="shared" si="0"/>
        <v>6.8766</v>
      </c>
      <c r="D3" s="3">
        <f t="shared" si="1"/>
        <v>-64.5758</v>
      </c>
      <c r="E3" s="3">
        <f t="shared" si="2"/>
        <v>4170.03394564</v>
      </c>
      <c r="F3" s="3">
        <f t="shared" si="3"/>
        <v>28675.65543058802</v>
      </c>
    </row>
    <row r="4" spans="1:6" ht="12.75" customHeight="1">
      <c r="A4" s="3">
        <v>2</v>
      </c>
      <c r="B4" s="3">
        <v>7.3351</v>
      </c>
      <c r="C4" s="3">
        <f t="shared" si="0"/>
        <v>14.6702</v>
      </c>
      <c r="D4" s="3">
        <f t="shared" si="1"/>
        <v>-63.5758</v>
      </c>
      <c r="E4" s="3">
        <f t="shared" si="2"/>
        <v>4041.88234564</v>
      </c>
      <c r="F4" s="3">
        <f t="shared" si="3"/>
        <v>29647.611193503963</v>
      </c>
    </row>
    <row r="5" spans="1:6" ht="12.75" customHeight="1">
      <c r="A5" s="3">
        <v>6</v>
      </c>
      <c r="B5" s="3">
        <v>2.445</v>
      </c>
      <c r="C5" s="3">
        <f t="shared" si="0"/>
        <v>14.669999999999998</v>
      </c>
      <c r="D5" s="3">
        <f t="shared" si="1"/>
        <v>-59.5758</v>
      </c>
      <c r="E5" s="3">
        <f t="shared" si="2"/>
        <v>3549.27594564</v>
      </c>
      <c r="F5" s="3">
        <f t="shared" si="3"/>
        <v>8677.979687089799</v>
      </c>
    </row>
    <row r="6" spans="1:6" ht="12.75" customHeight="1">
      <c r="A6" s="3">
        <v>10</v>
      </c>
      <c r="B6" s="3">
        <v>1.003</v>
      </c>
      <c r="C6" s="3">
        <f t="shared" si="0"/>
        <v>10.03</v>
      </c>
      <c r="D6" s="3">
        <f t="shared" si="1"/>
        <v>-55.5758</v>
      </c>
      <c r="E6" s="3">
        <f t="shared" si="2"/>
        <v>3088.6695456400003</v>
      </c>
      <c r="F6" s="3">
        <f t="shared" si="3"/>
        <v>3097.93555427692</v>
      </c>
    </row>
    <row r="7" spans="1:6" ht="12.75" customHeight="1">
      <c r="A7" s="3">
        <v>30</v>
      </c>
      <c r="B7" s="3">
        <v>0.3668</v>
      </c>
      <c r="C7" s="3">
        <f t="shared" si="0"/>
        <v>11.004000000000001</v>
      </c>
      <c r="D7" s="3">
        <f t="shared" si="1"/>
        <v>-35.5758</v>
      </c>
      <c r="E7" s="3">
        <f t="shared" si="2"/>
        <v>1265.63754564</v>
      </c>
      <c r="F7" s="3">
        <f t="shared" si="3"/>
        <v>464.2358517407521</v>
      </c>
    </row>
    <row r="8" spans="1:6" ht="12.75" customHeight="1">
      <c r="A8" s="3">
        <v>50</v>
      </c>
      <c r="B8" s="3">
        <v>0.0572</v>
      </c>
      <c r="C8" s="3">
        <f t="shared" si="0"/>
        <v>2.86</v>
      </c>
      <c r="D8" s="3">
        <f t="shared" si="1"/>
        <v>-15.575800000000001</v>
      </c>
      <c r="E8" s="3">
        <f t="shared" si="2"/>
        <v>242.60554564000003</v>
      </c>
      <c r="F8" s="3">
        <f t="shared" si="3"/>
        <v>13.877037210608002</v>
      </c>
    </row>
    <row r="9" spans="1:6" ht="12.75" customHeight="1">
      <c r="A9" s="3">
        <v>150</v>
      </c>
      <c r="B9" s="3">
        <v>0.0191</v>
      </c>
      <c r="C9" s="3">
        <f t="shared" si="0"/>
        <v>2.8649999999999998</v>
      </c>
      <c r="D9" s="3">
        <f t="shared" si="1"/>
        <v>84.4242</v>
      </c>
      <c r="E9" s="3">
        <f t="shared" si="2"/>
        <v>7127.44554564</v>
      </c>
      <c r="F9" s="3">
        <f t="shared" si="3"/>
        <v>136.134209921724</v>
      </c>
    </row>
    <row r="10" spans="1:6" ht="12.75" customHeight="1">
      <c r="A10" s="3">
        <v>1000</v>
      </c>
      <c r="B10" s="3">
        <v>0.0006</v>
      </c>
      <c r="C10" s="3">
        <f t="shared" si="0"/>
        <v>0.6</v>
      </c>
      <c r="D10" s="3">
        <f t="shared" si="1"/>
        <v>934.4242</v>
      </c>
      <c r="E10" s="3">
        <f t="shared" si="2"/>
        <v>873148.5855456401</v>
      </c>
      <c r="F10" s="3">
        <f t="shared" si="3"/>
        <v>523.889151327384</v>
      </c>
    </row>
    <row r="11" spans="1:6" ht="12.75" customHeight="1">
      <c r="A11" s="3">
        <v>10000</v>
      </c>
      <c r="B11" s="3">
        <v>0.0002</v>
      </c>
      <c r="C11" s="3">
        <f t="shared" si="0"/>
        <v>2</v>
      </c>
      <c r="D11" s="3">
        <f t="shared" si="1"/>
        <v>9934.4242</v>
      </c>
      <c r="E11" s="3">
        <f t="shared" si="2"/>
        <v>98692784.18554562</v>
      </c>
      <c r="F11" s="3">
        <f t="shared" si="3"/>
        <v>19738.556837109125</v>
      </c>
    </row>
    <row r="12" spans="2:3" ht="12.75" customHeight="1">
      <c r="B12" s="4"/>
      <c r="C12" s="4"/>
    </row>
    <row r="13" spans="1:2" ht="12.75" customHeight="1">
      <c r="A13" s="1" t="s">
        <v>6</v>
      </c>
      <c r="B13" s="3">
        <f>SUM(C2:C11)</f>
        <v>65.5758</v>
      </c>
    </row>
    <row r="14" spans="1:2" ht="12.75" customHeight="1">
      <c r="A14" s="1" t="s">
        <v>7</v>
      </c>
      <c r="B14" s="3">
        <f>SUM(F2:F11)</f>
        <v>442727.1824191292</v>
      </c>
    </row>
    <row r="15" spans="1:2" ht="12.75" customHeight="1">
      <c r="A15" s="1" t="s">
        <v>8</v>
      </c>
      <c r="B15" s="3">
        <f>SQRT(B14)</f>
        <v>665.3774736336729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cgasquet</cp:lastModifiedBy>
  <dcterms:created xsi:type="dcterms:W3CDTF">2018-11-21T17:13:01Z</dcterms:created>
  <dcterms:modified xsi:type="dcterms:W3CDTF">2019-06-19T09:11:08Z</dcterms:modified>
  <cp:category/>
  <cp:version/>
  <cp:contentType/>
  <cp:contentStatus/>
  <cp:revision>5</cp:revision>
</cp:coreProperties>
</file>