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<sst xmlns="http://schemas.openxmlformats.org/spreadsheetml/2006/main" count="4" uniqueCount="4">
  <si>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Nombre de patients guéris : k</t>
  </si>
  <si>
    <t>Fréquence des patients guéris : k/200</t>
  </si>
  <si>
    <t>P(X=k)</t>
  </si>
  <si>
    <t>P(X&lt;=k)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</si>
</sst>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00"/>
  </numFmts>
  <fonts count="6">
    <font>
      <sz val="10"/>
      <name val="Arial"/>
      <family val="2"/>
    </font>
    <font>
      <b/>
      <sz val="9"/>
      <color indexed="26"/>
      <name val="Arial"/>
      <family val="2"/>
    </font>
    <font>
      <b/>
      <sz val="10"/>
      <color indexed="26"/>
      <name val="Arial"/>
      <family val="2"/>
    </font>
    <font>
      <b/>
      <sz val="10"/>
      <color indexed="2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4479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Feuille1!$C$1</c:f>
            </c:strRef>
          </c:tx>
          <c:spPr>
            <a:solidFill>
              <a:srgbClr val="FF950E"/>
            </a:solidFill>
            <a:ln w="3175">
              <a:solidFill>
                <a:srgbClr val="FF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Feuille1!$B$2:$B$41</c:f>
              <c:numCache/>
            </c:numRef>
          </c:cat>
          <c:val>
            <c:numRef>
              <c:f>Feuille1!$C$2:$C$41</c:f>
              <c:numCache/>
            </c:numRef>
          </c:val>
        </c:ser>
        <c:gapWidth val="100"/>
        <c:axId val="33250182"/>
        <c:axId val="30816183"/>
      </c:barChart>
      <c:catAx>
        <c:axId val="3325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Fréquence : k/200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16183"/>
        <c:crosses val="autoZero"/>
        <c:auto val="1"/>
        <c:lblOffset val="100"/>
        <c:noMultiLvlLbl val="0"/>
      </c:catAx>
      <c:valAx>
        <c:axId val="30816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: 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5018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</xdr:row>
      <xdr:rowOff>152400</xdr:rowOff>
    </xdr:from>
    <xdr:to>
      <xdr:col>15</xdr:col>
      <xdr:colOff>266700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086225" y="1343025"/>
        <a:ext cx="79438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E41" sqref="E41"/>
    </sheetView>
  </sheetViews>
  <sheetFormatPr defaultColWidth="12.57421875" defaultRowHeight="12.75"/>
  <cols>
    <col min="1" max="1" width="14.57421875" style="0" customWidth="1"/>
    <col min="2" max="2" width="14.00390625" style="0" customWidth="1"/>
    <col min="3" max="3" width="10.00390625" style="0" customWidth="1"/>
    <col min="4" max="4" width="10.57421875" style="0" customWidth="1"/>
    <col min="5" max="16384" width="11.57421875" style="0" customWidth="1"/>
  </cols>
  <sheetData>
    <row r="1" spans="1:4" ht="42.75" customHeight="1">
      <c r="A1" s="1" t="s">
        <v>0</v>
      </c>
      <c r="B1" s="1" t="s">
        <v>1</v>
      </c>
      <c r="C1" s="2" t="s">
        <v>2</v>
      </c>
      <c r="D1" s="2" t="s">
        <v>3</v>
      </c>
    </row>
    <row r="2" spans="1:4" ht="12.75">
      <c r="A2" s="3">
        <v>161</v>
      </c>
      <c r="B2" s="4">
        <f>A2/200</f>
        <v>0.805</v>
      </c>
      <c r="C2" s="4">
        <f>BINOMDIST(A2,200,0.9,0)</f>
        <v>2.1880914354135603E-05</v>
      </c>
      <c r="D2" s="5">
        <f>BINOMDIST(A2,200,0.9,1)</f>
        <v>3.8888247551407634E-05</v>
      </c>
    </row>
    <row r="3" spans="1:4" ht="12.75">
      <c r="A3" s="3">
        <v>162</v>
      </c>
      <c r="B3" s="4">
        <f>A3/200</f>
        <v>0.81</v>
      </c>
      <c r="C3" s="4">
        <f>BINOMDIST(A3,200,0.9,0)</f>
        <v>4.7408647767293815E-05</v>
      </c>
      <c r="D3" s="5">
        <f>BINOMDIST(A3,200,0.9,1)</f>
        <v>8.629689531870145E-05</v>
      </c>
    </row>
    <row r="4" spans="1:4" ht="12.75">
      <c r="A4" s="3">
        <v>163</v>
      </c>
      <c r="B4" s="4">
        <f>A4/200</f>
        <v>0.815</v>
      </c>
      <c r="C4" s="4">
        <f>BINOMDIST(A4,200,0.9,0)</f>
        <v>9.947090513137722E-05</v>
      </c>
      <c r="D4" s="5">
        <f>BINOMDIST(A4,200,0.9,1)</f>
        <v>0.00018576780045007865</v>
      </c>
    </row>
    <row r="5" spans="1:4" ht="12.75">
      <c r="A5" s="3">
        <v>164</v>
      </c>
      <c r="B5" s="4">
        <f>A5/200</f>
        <v>0.82</v>
      </c>
      <c r="C5" s="4">
        <f>BINOMDIST(A5,200,0.9,0)</f>
        <v>0.00020197445980944283</v>
      </c>
      <c r="D5" s="5">
        <f>BINOMDIST(A5,200,0.9,1)</f>
        <v>0.00038774226025952146</v>
      </c>
    </row>
    <row r="6" spans="1:4" ht="12.75">
      <c r="A6" s="3">
        <v>165</v>
      </c>
      <c r="B6" s="4">
        <f>A6/200</f>
        <v>0.825</v>
      </c>
      <c r="C6" s="4">
        <f>BINOMDIST(A6,200,0.9,0)</f>
        <v>0.00039660439380763326</v>
      </c>
      <c r="D6" s="5">
        <f>BINOMDIST(A6,200,0.9,1)</f>
        <v>0.0007843466540671547</v>
      </c>
    </row>
    <row r="7" spans="1:4" ht="12.75">
      <c r="A7" s="3">
        <v>166</v>
      </c>
      <c r="B7" s="4">
        <f>A7/200</f>
        <v>0.83</v>
      </c>
      <c r="C7" s="4">
        <f>BINOMDIST(A7,200,0.9,0)</f>
        <v>0.0007525926749964128</v>
      </c>
      <c r="D7" s="5">
        <f>BINOMDIST(A7,200,0.9,1)</f>
        <v>0.0015369393290635674</v>
      </c>
    </row>
    <row r="8" spans="1:4" ht="12.75">
      <c r="A8" s="3">
        <v>167</v>
      </c>
      <c r="B8" s="4">
        <f>A8/200</f>
        <v>0.835</v>
      </c>
      <c r="C8" s="4">
        <f>BINOMDIST(A8,200,0.9,0)</f>
        <v>0.0013790021469994153</v>
      </c>
      <c r="D8" s="5">
        <f>BINOMDIST(A8,200,0.9,1)</f>
        <v>0.0029159414760629825</v>
      </c>
    </row>
    <row r="9" spans="1:4" ht="12.75">
      <c r="A9" s="3">
        <v>168</v>
      </c>
      <c r="B9" s="4">
        <f>A9/200</f>
        <v>0.84</v>
      </c>
      <c r="C9" s="4">
        <f>BINOMDIST(A9,200,0.9,0)</f>
        <v>0.002437878795588253</v>
      </c>
      <c r="D9" s="5">
        <f>BINOMDIST(A9,200,0.9,1)</f>
        <v>0.005353820271651235</v>
      </c>
    </row>
    <row r="10" spans="1:4" ht="12.75">
      <c r="A10" s="3">
        <v>169</v>
      </c>
      <c r="B10" s="4">
        <f>A10/200</f>
        <v>0.845</v>
      </c>
      <c r="C10" s="4">
        <f>BINOMDIST(A10,200,0.9,0)</f>
        <v>0.004154491675321993</v>
      </c>
      <c r="D10" s="5">
        <f>BINOMDIST(A10,200,0.9,1)</f>
        <v>0.009508311946973227</v>
      </c>
    </row>
    <row r="11" spans="1:4" ht="12.75">
      <c r="A11" s="3">
        <v>170</v>
      </c>
      <c r="B11" s="4">
        <f>A11/200</f>
        <v>0.85</v>
      </c>
      <c r="C11" s="4">
        <f>BINOMDIST(A11,200,0.9,0)</f>
        <v>0.006818253984793156</v>
      </c>
      <c r="D11" s="5">
        <f>BINOMDIST(A11,200,0.9,1)</f>
        <v>0.016326565931766384</v>
      </c>
    </row>
    <row r="12" spans="1:4" ht="12.75">
      <c r="A12" s="6">
        <v>171</v>
      </c>
      <c r="B12" s="4">
        <f>A12/200</f>
        <v>0.855</v>
      </c>
      <c r="C12" s="4">
        <f>BINOMDIST(A12,200,0.9,0)</f>
        <v>0.01076566418651551</v>
      </c>
      <c r="D12" s="5">
        <f>BINOMDIST(A12,200,0.9,1)</f>
        <v>0.027092230118281893</v>
      </c>
    </row>
    <row r="13" spans="1:4" ht="12.75">
      <c r="A13" s="3">
        <v>172</v>
      </c>
      <c r="B13" s="4">
        <f>A13/200</f>
        <v>0.86</v>
      </c>
      <c r="C13" s="4">
        <f>BINOMDIST(A13,200,0.9,0)</f>
        <v>0.016336269492328775</v>
      </c>
      <c r="D13" s="5">
        <f>BINOMDIST(A13,200,0.9,1)</f>
        <v>0.04342849961061067</v>
      </c>
    </row>
    <row r="14" spans="1:4" ht="12.75">
      <c r="A14" s="3">
        <v>173</v>
      </c>
      <c r="B14" s="4">
        <f>A14/200</f>
        <v>0.865</v>
      </c>
      <c r="C14" s="4">
        <f>BINOMDIST(A14,200,0.9,0)</f>
        <v>0.023796184462814177</v>
      </c>
      <c r="D14" s="5">
        <f>BINOMDIST(A14,200,0.9,1)</f>
        <v>0.06722468407342484</v>
      </c>
    </row>
    <row r="15" spans="1:4" ht="12.75">
      <c r="A15" s="3">
        <v>174</v>
      </c>
      <c r="B15" s="4">
        <f>A15/200</f>
        <v>0.87</v>
      </c>
      <c r="C15" s="4">
        <f>BINOMDIST(A15,200,0.9,0)</f>
        <v>0.03323260243944739</v>
      </c>
      <c r="D15" s="5">
        <f>BINOMDIST(A15,200,0.9,1)</f>
        <v>0.10045728651287222</v>
      </c>
    </row>
    <row r="16" spans="1:4" ht="12.75">
      <c r="A16" s="3">
        <v>175</v>
      </c>
      <c r="B16" s="4">
        <f>A16/200</f>
        <v>0.875</v>
      </c>
      <c r="C16" s="4">
        <f>BINOMDIST(A16,200,0.9,0)</f>
        <v>0.04443673697617538</v>
      </c>
      <c r="D16" s="5">
        <f>BINOMDIST(A16,200,0.9,1)</f>
        <v>0.14489402348904762</v>
      </c>
    </row>
    <row r="17" spans="1:4" ht="12.75">
      <c r="A17" s="3">
        <v>176</v>
      </c>
      <c r="B17" s="4">
        <f>A17/200</f>
        <v>0.88</v>
      </c>
      <c r="C17" s="4">
        <f>BINOMDIST(A17,200,0.9,0)</f>
        <v>0.05680832852067878</v>
      </c>
      <c r="D17" s="5">
        <f>BINOMDIST(A17,200,0.9,1)</f>
        <v>0.20170235200972642</v>
      </c>
    </row>
    <row r="18" spans="1:4" ht="12.75">
      <c r="A18" s="3">
        <v>177</v>
      </c>
      <c r="B18" s="4">
        <f>A18/200</f>
        <v>0.885</v>
      </c>
      <c r="C18" s="4">
        <f>BINOMDIST(A18,200,0.9,0)</f>
        <v>0.06932541785574362</v>
      </c>
      <c r="D18" s="5">
        <f>BINOMDIST(A18,200,0.9,1)</f>
        <v>0.27102776986547006</v>
      </c>
    </row>
    <row r="19" spans="1:4" ht="12.75">
      <c r="A19" s="3">
        <v>178</v>
      </c>
      <c r="B19" s="4">
        <f>A19/200</f>
        <v>0.89</v>
      </c>
      <c r="C19" s="4">
        <f>BINOMDIST(A19,200,0.9,0)</f>
        <v>0.0806200084052749</v>
      </c>
      <c r="D19" s="5">
        <f>BINOMDIST(A19,200,0.9,1)</f>
        <v>0.35164777827074495</v>
      </c>
    </row>
    <row r="20" spans="1:4" ht="12.75">
      <c r="A20" s="3">
        <v>179</v>
      </c>
      <c r="B20" s="4">
        <f>A20/200</f>
        <v>0.895</v>
      </c>
      <c r="C20" s="4">
        <f>BINOMDIST(A20,200,0.9,0)</f>
        <v>0.08917743946505272</v>
      </c>
      <c r="D20" s="5">
        <f>BINOMDIST(A20,200,0.9,1)</f>
        <v>0.44082521773579764</v>
      </c>
    </row>
    <row r="21" spans="1:4" ht="12.75">
      <c r="A21" s="3">
        <v>180</v>
      </c>
      <c r="B21" s="4">
        <f>A21/200</f>
        <v>0.9</v>
      </c>
      <c r="C21" s="4">
        <f>BINOMDIST(A21,200,0.9,0)</f>
        <v>0.09363631143830538</v>
      </c>
      <c r="D21" s="5">
        <f>BINOMDIST(A21,200,0.9,1)</f>
        <v>0.5344615291741031</v>
      </c>
    </row>
    <row r="22" spans="1:4" ht="12.75">
      <c r="A22" s="3">
        <v>181</v>
      </c>
      <c r="B22" s="4">
        <f>A22/200</f>
        <v>0.905</v>
      </c>
      <c r="C22" s="4">
        <f>BINOMDIST(A22,200,0.9,0)</f>
        <v>0.09311898375080094</v>
      </c>
      <c r="D22" s="5">
        <f>BINOMDIST(A22,200,0.9,1)</f>
        <v>0.627580512924904</v>
      </c>
    </row>
    <row r="23" spans="1:4" ht="12.75">
      <c r="A23" s="3">
        <v>182</v>
      </c>
      <c r="B23" s="4">
        <f>A23/200</f>
        <v>0.91</v>
      </c>
      <c r="C23" s="4">
        <f>BINOMDIST(A23,200,0.9,0)</f>
        <v>0.08749091330432397</v>
      </c>
      <c r="D23" s="5">
        <f>BINOMDIST(A23,200,0.9,1)</f>
        <v>0.715071426229228</v>
      </c>
    </row>
    <row r="24" spans="1:4" ht="12.75">
      <c r="A24" s="3">
        <v>183</v>
      </c>
      <c r="B24" s="4">
        <f>A24/200</f>
        <v>0.915</v>
      </c>
      <c r="C24" s="4">
        <f>BINOMDIST(A24,200,0.9,0)</f>
        <v>0.077450972433336</v>
      </c>
      <c r="D24" s="5">
        <f>BINOMDIST(A24,200,0.9,1)</f>
        <v>0.792522398662564</v>
      </c>
    </row>
    <row r="25" spans="1:4" ht="12.75">
      <c r="A25" s="3">
        <v>184</v>
      </c>
      <c r="B25" s="4">
        <f>A25/200</f>
        <v>0.92</v>
      </c>
      <c r="C25" s="4">
        <f>BINOMDIST(A25,200,0.9,0)</f>
        <v>0.06440216729511092</v>
      </c>
      <c r="D25" s="5">
        <f>BINOMDIST(A25,200,0.9,1)</f>
        <v>0.856924565957675</v>
      </c>
    </row>
    <row r="26" spans="1:4" ht="12.75">
      <c r="A26" s="3">
        <v>185</v>
      </c>
      <c r="B26" s="4">
        <f>A26/200</f>
        <v>0.925</v>
      </c>
      <c r="C26" s="4">
        <f>BINOMDIST(A26,200,0.9,0)</f>
        <v>0.05012925454322149</v>
      </c>
      <c r="D26" s="5">
        <f>BINOMDIST(A26,200,0.9,1)</f>
        <v>0.9070538205008964</v>
      </c>
    </row>
    <row r="27" spans="1:4" ht="12.75">
      <c r="A27" s="3">
        <v>186</v>
      </c>
      <c r="B27" s="4">
        <f>A27/200</f>
        <v>0.93</v>
      </c>
      <c r="C27" s="4">
        <f>BINOMDIST(A27,200,0.9,0)</f>
        <v>0.03638413636201561</v>
      </c>
      <c r="D27" s="5">
        <f>BINOMDIST(A27,200,0.9,1)</f>
        <v>0.9434379568629121</v>
      </c>
    </row>
    <row r="28" spans="1:4" ht="12.75">
      <c r="A28" s="3">
        <v>187</v>
      </c>
      <c r="B28" s="4">
        <f>A28/200</f>
        <v>0.935</v>
      </c>
      <c r="C28" s="4">
        <f>BINOMDIST(A28,200,0.9,0)</f>
        <v>0.024515514340181645</v>
      </c>
      <c r="D28" s="5">
        <f>BINOMDIST(A28,200,0.9,1)</f>
        <v>0.9679534712030937</v>
      </c>
    </row>
    <row r="29" spans="1:4" ht="12.75">
      <c r="A29" s="6">
        <v>188</v>
      </c>
      <c r="B29" s="4">
        <f>A29/200</f>
        <v>0.94</v>
      </c>
      <c r="C29" s="4">
        <f>BINOMDIST(A29,200,0.9,0)</f>
        <v>0.015256995626602411</v>
      </c>
      <c r="D29" s="5">
        <f>BINOMDIST(A29,200,0.9,1)</f>
        <v>0.9832104668296962</v>
      </c>
    </row>
    <row r="30" spans="1:4" ht="12.75">
      <c r="A30" s="3">
        <v>189</v>
      </c>
      <c r="B30" s="4">
        <f>A30/200</f>
        <v>0.945</v>
      </c>
      <c r="C30" s="4">
        <f>BINOMDIST(A30,200,0.9,0)</f>
        <v>0.00871828321520138</v>
      </c>
      <c r="D30" s="5">
        <f>BINOMDIST(A30,200,0.9,1)</f>
        <v>0.9919287500448976</v>
      </c>
    </row>
    <row r="31" spans="1:4" ht="12.75">
      <c r="A31" s="3">
        <v>190</v>
      </c>
      <c r="B31" s="4">
        <f>A31/200</f>
        <v>0.95</v>
      </c>
      <c r="C31" s="4">
        <f>BINOMDIST(A31,200,0.9,0)</f>
        <v>0.004542684412131247</v>
      </c>
      <c r="D31" s="5">
        <f>BINOMDIST(A31,200,0.9,1)</f>
        <v>0.9964714344570288</v>
      </c>
    </row>
    <row r="32" spans="1:4" ht="12.75">
      <c r="A32" s="3">
        <v>191</v>
      </c>
      <c r="B32" s="4">
        <f>A32/200</f>
        <v>0.955</v>
      </c>
      <c r="C32" s="4">
        <f>BINOMDIST(A32,200,0.9,0)</f>
        <v>0.002140531921946661</v>
      </c>
      <c r="D32" s="5">
        <f>BINOMDIST(A32,200,0.9,1)</f>
        <v>0.9986119663789754</v>
      </c>
    </row>
    <row r="33" spans="1:4" ht="12.75">
      <c r="A33" s="3">
        <v>192</v>
      </c>
      <c r="B33" s="4">
        <f>A33/200</f>
        <v>0.96</v>
      </c>
      <c r="C33" s="4">
        <f>BINOMDIST(A33,200,0.9,0)</f>
        <v>0.000903036904571248</v>
      </c>
      <c r="D33" s="5">
        <f>BINOMDIST(A33,200,0.9,1)</f>
        <v>0.9995150032835467</v>
      </c>
    </row>
    <row r="34" spans="1:4" ht="12.75">
      <c r="A34" s="3">
        <v>193</v>
      </c>
      <c r="B34" s="4">
        <f>A34/200</f>
        <v>0.965</v>
      </c>
      <c r="C34" s="4">
        <f>BINOMDIST(A34,200,0.9,0)</f>
        <v>0.00033688423382968844</v>
      </c>
      <c r="D34" s="5">
        <f>BINOMDIST(A34,200,0.9,1)</f>
        <v>0.9998518875173764</v>
      </c>
    </row>
    <row r="35" spans="1:4" ht="12.75">
      <c r="A35" s="3">
        <v>194</v>
      </c>
      <c r="B35" s="4">
        <f>A35/200</f>
        <v>0.97</v>
      </c>
      <c r="C35" s="4">
        <f>BINOMDIST(A35,200,0.9,0)</f>
        <v>0.00010940055016118748</v>
      </c>
      <c r="D35" s="5">
        <f>BINOMDIST(A35,200,0.9,1)</f>
        <v>0.9999612880675376</v>
      </c>
    </row>
    <row r="36" spans="1:4" ht="12.75">
      <c r="A36" s="3">
        <v>195</v>
      </c>
      <c r="B36" s="4">
        <f>A36/200</f>
        <v>0.975</v>
      </c>
      <c r="C36" s="4">
        <f>BINOMDIST(A36,200,0.9,0)</f>
        <v>3.0295536967713465E-05</v>
      </c>
      <c r="D36" s="5">
        <f>BINOMDIST(A36,200,0.9,1)</f>
        <v>0.9999915836045054</v>
      </c>
    </row>
    <row r="37" spans="1:4" ht="12.75">
      <c r="A37" s="3">
        <v>196</v>
      </c>
      <c r="B37" s="4">
        <f>A37/200</f>
        <v>0.98</v>
      </c>
      <c r="C37" s="4">
        <f>BINOMDIST(A37,200,0.9,0)</f>
        <v>6.955607977281154E-06</v>
      </c>
      <c r="D37" s="5">
        <f>BINOMDIST(A37,200,0.9,1)</f>
        <v>0.9999985392124826</v>
      </c>
    </row>
    <row r="38" spans="1:4" ht="12.75">
      <c r="A38" s="3">
        <v>197</v>
      </c>
      <c r="B38" s="4">
        <f>A38/200</f>
        <v>0.985</v>
      </c>
      <c r="C38" s="4">
        <f>BINOMDIST(A38,200,0.9,0)</f>
        <v>1.271075569452394E-06</v>
      </c>
      <c r="D38" s="5">
        <f>BINOMDIST(A38,200,0.9,1)</f>
        <v>0.9999998102880521</v>
      </c>
    </row>
    <row r="39" spans="1:4" ht="12.75">
      <c r="A39" s="3">
        <v>198</v>
      </c>
      <c r="B39" s="4">
        <f>A39/200</f>
        <v>0.99</v>
      </c>
      <c r="C39" s="4">
        <f>BINOMDIST(A39,200,0.9,0)</f>
        <v>1.7332848674350833E-07</v>
      </c>
      <c r="D39" s="5">
        <f>BINOMDIST(A39,200,0.9,1)</f>
        <v>0.9999999836165389</v>
      </c>
    </row>
    <row r="40" spans="1:4" ht="12.75">
      <c r="A40" s="3">
        <v>199</v>
      </c>
      <c r="B40" s="4">
        <f>A40/200</f>
        <v>0.995</v>
      </c>
      <c r="C40" s="4">
        <f>BINOMDIST(A40,200,0.9,0)</f>
        <v>1.56779535747897E-08</v>
      </c>
      <c r="D40" s="5">
        <f>BINOMDIST(A40,200,0.9,1)</f>
        <v>0.9999999992944925</v>
      </c>
    </row>
    <row r="41" spans="1:4" ht="12.75">
      <c r="A41" s="3">
        <v>200</v>
      </c>
      <c r="B41" s="4">
        <f>A41/200</f>
        <v>1</v>
      </c>
      <c r="C41" s="4">
        <f>BINOMDIST(A41,200,0.9,0)</f>
        <v>7.055079108655367E-10</v>
      </c>
      <c r="D41" s="5">
        <f>BINOMDIST(A41,200,0.9,1)</f>
        <v>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2011-02-11T07:22:46Z</dcterms:created>
  <dcterms:modified xsi:type="dcterms:W3CDTF">2011-05-31T11:36:12Z</dcterms:modified>
  <cp:category/>
  <cp:version/>
  <cp:contentType/>
  <cp:contentStatus/>
  <cp:revision>4</cp:revision>
</cp:coreProperties>
</file>