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320" windowHeight="10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<sst xmlns="http://schemas.openxmlformats.org/spreadsheetml/2006/main" count="14" uniqueCount="7">
  <si>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q</t>
  </si>
  <si>
    <t>Prix de vente</t>
  </si>
  <si>
    <t>Chiffre d'affaires</t>
  </si>
  <si>
    <t>Bénéfice</t>
  </si>
  <si>
    <t>Coût total</t>
  </si>
  <si>
    <t>Coût moyen</t>
  </si>
  <si>
    <t>Coût marginal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</si>
</sst>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25"/>
          <c:w val="0.824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Feuil1!$C$1:$L$1</c:f>
              <c:numCache/>
            </c:numRef>
          </c:xVal>
          <c:yVal>
            <c:numRef>
              <c:f>Feuil1!$C$4:$L$4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Feuil1!$C$1:$L$1</c:f>
              <c:numCache/>
            </c:numRef>
          </c:xVal>
          <c:yVal>
            <c:numRef>
              <c:f>Feuil1!$C$5:$L$5</c:f>
              <c:numCache/>
            </c:numRef>
          </c:yVal>
          <c:smooth val="0"/>
        </c:ser>
        <c:axId val="42215795"/>
        <c:axId val="44397836"/>
      </c:scatterChart>
      <c:valAx>
        <c:axId val="4221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7836"/>
        <c:crosses val="autoZero"/>
        <c:crossBetween val="midCat"/>
        <c:dispUnits/>
      </c:valAx>
      <c:valAx>
        <c:axId val="44397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7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1625"/>
          <c:w val="0.12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9</xdr:row>
      <xdr:rowOff>76200</xdr:rowOff>
    </xdr:from>
    <xdr:to>
      <xdr:col>9</xdr:col>
      <xdr:colOff>619125</xdr:colOff>
      <xdr:row>23</xdr:row>
      <xdr:rowOff>152400</xdr:rowOff>
    </xdr:to>
    <xdr:graphicFrame>
      <xdr:nvGraphicFramePr>
        <xdr:cNvPr id="1" name="Graphique 1"/>
        <xdr:cNvGraphicFramePr/>
      </xdr:nvGraphicFramePr>
      <xdr:xfrm>
        <a:off x="3238500" y="1790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9" sqref="C9"/>
    </sheetView>
  </sheetViews>
  <sheetFormatPr defaultColWidth="11.421875" defaultRowHeight="15"/>
  <cols>
    <col min="1" max="1" width="16.421875" style="0" customWidth="1"/>
  </cols>
  <sheetData>
    <row r="1" spans="1:12" ht="15">
      <c r="A1" s="2" t="s">
        <v>0</v>
      </c>
      <c r="B1" s="3">
        <v>0</v>
      </c>
      <c r="C1" s="3">
        <f>B1+1</f>
        <v>1</v>
      </c>
      <c r="D1" s="3">
        <f aca="true" t="shared" si="0" ref="D1:L1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</row>
    <row r="2" spans="1:12" ht="15">
      <c r="A2" s="2" t="s">
        <v>1</v>
      </c>
      <c r="B2" s="3">
        <v>200</v>
      </c>
      <c r="C2" s="3">
        <v>200</v>
      </c>
      <c r="D2" s="3">
        <v>200</v>
      </c>
      <c r="E2" s="3">
        <v>200</v>
      </c>
      <c r="F2" s="3">
        <v>200</v>
      </c>
      <c r="G2" s="3">
        <v>200</v>
      </c>
      <c r="H2" s="3">
        <v>200</v>
      </c>
      <c r="I2" s="3">
        <v>200</v>
      </c>
      <c r="J2" s="3">
        <v>200</v>
      </c>
      <c r="K2" s="3">
        <v>200</v>
      </c>
      <c r="L2" s="3">
        <v>200</v>
      </c>
    </row>
    <row r="3" spans="1:12" ht="15">
      <c r="A3" s="2" t="s">
        <v>4</v>
      </c>
      <c r="B3" s="3">
        <f aca="true" t="shared" si="1" ref="B3:L3">23*B1^3-231*B1^2+821*B1+800</f>
        <v>800</v>
      </c>
      <c r="C3" s="3">
        <f t="shared" si="1"/>
        <v>1413</v>
      </c>
      <c r="D3" s="3">
        <f t="shared" si="1"/>
        <v>1702</v>
      </c>
      <c r="E3" s="3">
        <f t="shared" si="1"/>
        <v>1805</v>
      </c>
      <c r="F3" s="3">
        <f t="shared" si="1"/>
        <v>1860</v>
      </c>
      <c r="G3" s="3">
        <f t="shared" si="1"/>
        <v>2005</v>
      </c>
      <c r="H3" s="3">
        <f t="shared" si="1"/>
        <v>2378</v>
      </c>
      <c r="I3" s="3">
        <f t="shared" si="1"/>
        <v>3117</v>
      </c>
      <c r="J3" s="3">
        <f t="shared" si="1"/>
        <v>4360</v>
      </c>
      <c r="K3" s="3">
        <f t="shared" si="1"/>
        <v>6245</v>
      </c>
      <c r="L3" s="3">
        <f t="shared" si="1"/>
        <v>8910</v>
      </c>
    </row>
    <row r="4" spans="1:12" ht="15">
      <c r="A4" s="2" t="s">
        <v>5</v>
      </c>
      <c r="B4" s="3"/>
      <c r="C4" s="3">
        <f aca="true" t="shared" si="2" ref="C4:L4">C3/C1</f>
        <v>1413</v>
      </c>
      <c r="D4" s="3">
        <f t="shared" si="2"/>
        <v>851</v>
      </c>
      <c r="E4" s="3">
        <f t="shared" si="2"/>
        <v>601.6666666666666</v>
      </c>
      <c r="F4" s="3">
        <f t="shared" si="2"/>
        <v>465</v>
      </c>
      <c r="G4" s="3">
        <f t="shared" si="2"/>
        <v>401</v>
      </c>
      <c r="H4" s="3">
        <f t="shared" si="2"/>
        <v>396.3333333333333</v>
      </c>
      <c r="I4" s="3">
        <f t="shared" si="2"/>
        <v>445.2857142857143</v>
      </c>
      <c r="J4" s="3">
        <f t="shared" si="2"/>
        <v>545</v>
      </c>
      <c r="K4" s="3">
        <f t="shared" si="2"/>
        <v>693.8888888888889</v>
      </c>
      <c r="L4" s="3">
        <f t="shared" si="2"/>
        <v>891</v>
      </c>
    </row>
    <row r="5" spans="1:12" ht="15">
      <c r="A5" s="2" t="s">
        <v>6</v>
      </c>
      <c r="B5" s="3"/>
      <c r="C5" s="3">
        <f>C3-B3</f>
        <v>613</v>
      </c>
      <c r="D5" s="3">
        <f aca="true" t="shared" si="3" ref="D5:L5">D3-C3</f>
        <v>289</v>
      </c>
      <c r="E5" s="3">
        <f t="shared" si="3"/>
        <v>103</v>
      </c>
      <c r="F5" s="3">
        <f t="shared" si="3"/>
        <v>55</v>
      </c>
      <c r="G5" s="3">
        <f t="shared" si="3"/>
        <v>145</v>
      </c>
      <c r="H5" s="3">
        <f t="shared" si="3"/>
        <v>373</v>
      </c>
      <c r="I5" s="3">
        <f t="shared" si="3"/>
        <v>739</v>
      </c>
      <c r="J5" s="3">
        <f t="shared" si="3"/>
        <v>1243</v>
      </c>
      <c r="K5" s="3">
        <f t="shared" si="3"/>
        <v>1885</v>
      </c>
      <c r="L5" s="3">
        <f t="shared" si="3"/>
        <v>2665</v>
      </c>
    </row>
    <row r="6" spans="1:12" ht="15">
      <c r="A6" s="2" t="s">
        <v>2</v>
      </c>
      <c r="B6" s="3"/>
      <c r="C6" s="3">
        <f aca="true" t="shared" si="4" ref="C6:L6">C1*C2</f>
        <v>200</v>
      </c>
      <c r="D6" s="3">
        <f t="shared" si="4"/>
        <v>400</v>
      </c>
      <c r="E6" s="3">
        <f t="shared" si="4"/>
        <v>600</v>
      </c>
      <c r="F6" s="3">
        <f t="shared" si="4"/>
        <v>800</v>
      </c>
      <c r="G6" s="3">
        <f t="shared" si="4"/>
        <v>1000</v>
      </c>
      <c r="H6" s="3">
        <f t="shared" si="4"/>
        <v>1200</v>
      </c>
      <c r="I6" s="3">
        <f t="shared" si="4"/>
        <v>1400</v>
      </c>
      <c r="J6" s="3">
        <f t="shared" si="4"/>
        <v>1600</v>
      </c>
      <c r="K6" s="3">
        <f t="shared" si="4"/>
        <v>1800</v>
      </c>
      <c r="L6" s="3">
        <f t="shared" si="4"/>
        <v>2000</v>
      </c>
    </row>
    <row r="7" spans="1:12" ht="15">
      <c r="A7" s="2" t="s">
        <v>3</v>
      </c>
      <c r="B7" s="3"/>
      <c r="C7" s="3">
        <f aca="true" t="shared" si="5" ref="C7:L7">C6-C3</f>
        <v>-1213</v>
      </c>
      <c r="D7" s="3">
        <f t="shared" si="5"/>
        <v>-1302</v>
      </c>
      <c r="E7" s="3">
        <f t="shared" si="5"/>
        <v>-1205</v>
      </c>
      <c r="F7" s="3">
        <f t="shared" si="5"/>
        <v>-1060</v>
      </c>
      <c r="G7" s="3">
        <f t="shared" si="5"/>
        <v>-1005</v>
      </c>
      <c r="H7" s="3">
        <f t="shared" si="5"/>
        <v>-1178</v>
      </c>
      <c r="I7" s="3">
        <f t="shared" si="5"/>
        <v>-1717</v>
      </c>
      <c r="J7" s="3">
        <f t="shared" si="5"/>
        <v>-2760</v>
      </c>
      <c r="K7" s="3">
        <f t="shared" si="5"/>
        <v>-4445</v>
      </c>
      <c r="L7" s="3">
        <f t="shared" si="5"/>
        <v>-6910</v>
      </c>
    </row>
    <row r="26" spans="1:12" ht="15">
      <c r="A26" s="2" t="s">
        <v>0</v>
      </c>
      <c r="B26" s="3">
        <v>0</v>
      </c>
      <c r="C26" s="3">
        <f aca="true" t="shared" si="6" ref="C26:H26">B26+1</f>
        <v>1</v>
      </c>
      <c r="D26" s="3">
        <f t="shared" si="6"/>
        <v>2</v>
      </c>
      <c r="E26" s="3">
        <f t="shared" si="6"/>
        <v>3</v>
      </c>
      <c r="F26" s="3">
        <f t="shared" si="6"/>
        <v>4</v>
      </c>
      <c r="G26" s="3">
        <f t="shared" si="6"/>
        <v>5</v>
      </c>
      <c r="H26" s="3">
        <f t="shared" si="6"/>
        <v>6</v>
      </c>
      <c r="I26" s="1"/>
      <c r="J26" s="1"/>
      <c r="K26" s="1"/>
      <c r="L26" s="1"/>
    </row>
    <row r="27" spans="1:12" ht="15">
      <c r="A27" s="2" t="s">
        <v>1</v>
      </c>
      <c r="B27" s="3">
        <v>50</v>
      </c>
      <c r="C27" s="3">
        <v>50</v>
      </c>
      <c r="D27" s="3">
        <v>50</v>
      </c>
      <c r="E27" s="3">
        <v>50</v>
      </c>
      <c r="F27" s="3">
        <v>50</v>
      </c>
      <c r="G27" s="3">
        <v>50</v>
      </c>
      <c r="H27" s="3">
        <v>50</v>
      </c>
      <c r="I27" s="1"/>
      <c r="J27" s="1"/>
      <c r="K27" s="1"/>
      <c r="L27" s="1"/>
    </row>
    <row r="28" spans="1:12" ht="15">
      <c r="A28" s="2" t="s">
        <v>4</v>
      </c>
      <c r="B28" s="3">
        <v>80</v>
      </c>
      <c r="C28" s="3">
        <v>140</v>
      </c>
      <c r="D28" s="3">
        <v>170</v>
      </c>
      <c r="E28" s="3">
        <v>175</v>
      </c>
      <c r="F28" s="3">
        <v>185</v>
      </c>
      <c r="G28" s="3">
        <v>205</v>
      </c>
      <c r="H28" s="3">
        <v>235</v>
      </c>
      <c r="I28" s="1"/>
      <c r="J28" s="1"/>
      <c r="K28" s="1"/>
      <c r="L28" s="1"/>
    </row>
    <row r="29" spans="1:12" ht="15">
      <c r="A29" s="2" t="s">
        <v>5</v>
      </c>
      <c r="B29" s="3"/>
      <c r="C29" s="3">
        <f aca="true" t="shared" si="7" ref="C29:H29">C28/C26</f>
        <v>140</v>
      </c>
      <c r="D29" s="3">
        <f t="shared" si="7"/>
        <v>85</v>
      </c>
      <c r="E29" s="3">
        <f t="shared" si="7"/>
        <v>58.333333333333336</v>
      </c>
      <c r="F29" s="3">
        <f t="shared" si="7"/>
        <v>46.25</v>
      </c>
      <c r="G29" s="3">
        <f t="shared" si="7"/>
        <v>41</v>
      </c>
      <c r="H29" s="3">
        <f t="shared" si="7"/>
        <v>39.166666666666664</v>
      </c>
      <c r="I29" s="1"/>
      <c r="J29" s="1"/>
      <c r="K29" s="1"/>
      <c r="L29" s="1"/>
    </row>
    <row r="30" spans="1:12" ht="15">
      <c r="A30" s="2" t="s">
        <v>6</v>
      </c>
      <c r="B30" s="3"/>
      <c r="C30" s="3">
        <f aca="true" t="shared" si="8" ref="C30:H30">C28-B28</f>
        <v>60</v>
      </c>
      <c r="D30" s="3">
        <f t="shared" si="8"/>
        <v>30</v>
      </c>
      <c r="E30" s="3">
        <f t="shared" si="8"/>
        <v>5</v>
      </c>
      <c r="F30" s="3">
        <f t="shared" si="8"/>
        <v>10</v>
      </c>
      <c r="G30" s="3">
        <f t="shared" si="8"/>
        <v>20</v>
      </c>
      <c r="H30" s="3">
        <f t="shared" si="8"/>
        <v>30</v>
      </c>
      <c r="I30" s="1"/>
      <c r="J30" s="1"/>
      <c r="K30" s="1"/>
      <c r="L30" s="1"/>
    </row>
    <row r="31" spans="1:12" ht="15">
      <c r="A31" s="2" t="s">
        <v>2</v>
      </c>
      <c r="B31" s="3"/>
      <c r="C31" s="3">
        <f aca="true" t="shared" si="9" ref="C31:H31">C26*C27</f>
        <v>50</v>
      </c>
      <c r="D31" s="3">
        <f t="shared" si="9"/>
        <v>100</v>
      </c>
      <c r="E31" s="3">
        <f t="shared" si="9"/>
        <v>150</v>
      </c>
      <c r="F31" s="3">
        <f t="shared" si="9"/>
        <v>200</v>
      </c>
      <c r="G31" s="3">
        <f t="shared" si="9"/>
        <v>250</v>
      </c>
      <c r="H31" s="3">
        <f t="shared" si="9"/>
        <v>300</v>
      </c>
      <c r="I31" s="1"/>
      <c r="J31" s="1"/>
      <c r="K31" s="1"/>
      <c r="L31" s="1"/>
    </row>
    <row r="32" spans="1:12" ht="15">
      <c r="A32" s="2" t="s">
        <v>3</v>
      </c>
      <c r="B32" s="3"/>
      <c r="C32" s="3">
        <f aca="true" t="shared" si="10" ref="C32:H32">C31-C28</f>
        <v>-90</v>
      </c>
      <c r="D32" s="3">
        <f t="shared" si="10"/>
        <v>-70</v>
      </c>
      <c r="E32" s="3">
        <f t="shared" si="10"/>
        <v>-25</v>
      </c>
      <c r="F32" s="3">
        <f t="shared" si="10"/>
        <v>15</v>
      </c>
      <c r="G32" s="3">
        <f t="shared" si="10"/>
        <v>45</v>
      </c>
      <c r="H32" s="3">
        <f t="shared" si="10"/>
        <v>65</v>
      </c>
      <c r="I32" s="1"/>
      <c r="J32" s="1"/>
      <c r="K32" s="1"/>
      <c r="L32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2011-02-22T13:20:19Z</dcterms:created>
  <dcterms:modified xsi:type="dcterms:W3CDTF">2011-06-06T11:58:32Z</dcterms:modified>
  <cp:category/>
  <cp:version/>
  <cp:contentType/>
  <cp:contentStatus/>
</cp:coreProperties>
</file>